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冶金技校2025年决算公开\"/>
    </mc:Choice>
  </mc:AlternateContent>
  <bookViews>
    <workbookView windowWidth="23040" windowHeight="9324"/>
  </bookViews>
  <sheets>
    <sheet name="云南冶金高级技工学校2025年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<sst xmlns="http://schemas.openxmlformats.org/spreadsheetml/2006/main" count="42" uniqueCount="30">
  <si>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</si>
  <si>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</si>
  <si>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单位：云南冶金高级技工学校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</si>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</sst>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43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wrapText="1" shrinkToFit="1"/>
    </xf>
    <xf numFmtId="0" fontId="7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SheetLayoutView="60" workbookViewId="0">
      <selection activeCell="D11" sqref="D11"/>
    </sheetView>
  </sheetViews>
  <sheetFormatPr defaultColWidth="9" defaultRowHeight="15.6"/>
  <cols>
    <col min="1" max="1" width="6.26851851851852" style="4" customWidth="1"/>
    <col min="2" max="2" width="6.09259259259259" style="4" customWidth="1"/>
    <col min="3" max="3" width="20.1111111111111" style="4" customWidth="1"/>
    <col min="4" max="4" width="20.5555555555556" style="4" customWidth="1"/>
    <col min="5" max="5" width="20.1851851851852" style="4" customWidth="1"/>
    <col min="6" max="7" width="18.3611111111111" style="4" customWidth="1"/>
    <col min="8" max="8" width="18.2685185185185" style="4" customWidth="1"/>
    <col min="9" max="9" width="18.8148148148148" style="4" customWidth="1"/>
    <col min="10" max="10" width="15.4537037037037" style="4" customWidth="1"/>
    <col min="11" max="11" width="14.9074074074074" style="4" customWidth="1"/>
    <col min="12" max="13" width="12.0925925925926" style="4" customWidth="1"/>
    <col min="14" max="14" width="18.9074074074074" style="5" customWidth="1"/>
    <col min="15" max="15" width="20.7314814814815" style="4" customWidth="1"/>
    <col min="16" max="17" width="21.1851851851852" style="4" customWidth="1"/>
    <col min="18" max="18" width="22.2685185185185" style="4" customWidth="1"/>
    <col min="19" max="19" width="20.8148148148148" style="4" customWidth="1"/>
    <col min="20" max="21" width="15.185185185185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2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2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2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3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2" customFormat="1" ht="24" customHeight="1" spans="1:21">
      <c r="A8" s="34" t="s">
        <v>28</v>
      </c>
      <c r="B8" s="13">
        <v>1</v>
      </c>
      <c r="C8" s="35">
        <v>56932881.2</v>
      </c>
      <c r="D8" s="35">
        <f>E8+F8+P8+Q8+R8+T8</f>
        <v>86714555.5</v>
      </c>
      <c r="E8" s="36">
        <v>30076170.57</v>
      </c>
      <c r="F8" s="37">
        <v>42611434.45</v>
      </c>
      <c r="G8" s="37">
        <v>13760104</v>
      </c>
      <c r="H8" s="36">
        <v>10929385.2</v>
      </c>
      <c r="I8" s="36">
        <v>5466465.62</v>
      </c>
      <c r="J8" s="36">
        <v>1387600</v>
      </c>
      <c r="K8" s="36">
        <v>448437.5</v>
      </c>
      <c r="L8" s="36">
        <v>0</v>
      </c>
      <c r="M8" s="36">
        <v>0</v>
      </c>
      <c r="N8" s="37">
        <v>30294449.25</v>
      </c>
      <c r="O8" s="37">
        <v>7845200.88</v>
      </c>
      <c r="P8" s="37">
        <v>600000</v>
      </c>
      <c r="Q8" s="37">
        <v>11702218.57</v>
      </c>
      <c r="R8" s="37">
        <v>1683166.61</v>
      </c>
      <c r="S8" s="37">
        <v>752822.76</v>
      </c>
      <c r="T8" s="37">
        <v>41565.3</v>
      </c>
      <c r="U8" s="37">
        <v>41565.3</v>
      </c>
    </row>
    <row r="9" s="1" customFormat="1" ht="37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云南冶金高级技工学校2025年决算国有资产使用情况表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2026-08-18T06:49:00Z</dcterms:created>
  <dcterms:modified xsi:type="dcterms:W3CDTF">2026-08-31T07:27:53Z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1182F91D7FB44A04A711B7515049D04A_13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