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8单位业务\2026年\人社厅\1.决算\10.2025年部门决算公开\公开版本\卡中心\"/>
    </mc:Choice>
  </mc:AlternateContent>
  <bookViews>
    <workbookView windowWidth="23040" windowHeight="932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<sst xmlns="http://schemas.openxmlformats.org/spreadsheetml/2006/main" count="42" uniqueCount="30">
  <si>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</si>
  <si>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</si>
  <si>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单位：云南省社会保障卡制作发行中心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</si>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</sst>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color rgb="FF59595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E9E9E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5A5A5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6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33" borderId="19">
      <alignment horizontal="center" vertical="center"/>
    </xf>
    <xf numFmtId="0" fontId="7" fillId="0" borderId="0">
      <alignment vertical="center"/>
    </xf>
    <xf numFmtId="0" fontId="6" fillId="0" borderId="20">
      <alignment horizontal="left" vertical="center"/>
    </xf>
    <xf numFmtId="0" fontId="2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33" borderId="20">
      <alignment horizontal="left"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56" applyAlignment="1">
      <alignment vertical="center"/>
    </xf>
    <xf numFmtId="0" fontId="1" fillId="0" borderId="0" xfId="56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5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right" vertical="center" shrinkToFit="1"/>
    </xf>
    <xf numFmtId="43" fontId="1" fillId="0" borderId="1" xfId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top" wrapText="1"/>
    </xf>
    <xf numFmtId="43" fontId="1" fillId="0" borderId="0" xfId="56" applyNumberFormat="1" applyAlignment="1">
      <alignment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-2 长期股权投资明细表___builtInStyle100" xfId="49"/>
    <cellStyle name="本年预算结余与盈余调节表___builtInStyle49" xfId="50"/>
    <cellStyle name="编报主体范围不同形成的净资产差异___builtInStyle100" xfId="51"/>
    <cellStyle name="常规 2" xfId="52"/>
    <cellStyle name="常规 2 2" xfId="53"/>
    <cellStyle name="常规 3" xfId="54"/>
    <cellStyle name="常规 4" xfId="55"/>
    <cellStyle name="常规_04-分类改革-预算表" xfId="56"/>
    <cellStyle name="封面___builtInStyle49" xfId="57"/>
    <cellStyle name="千位分隔 2" xfId="58"/>
    <cellStyle name="以名义金额计量资产情况表___builtInStyle24" xfId="59"/>
    <cellStyle name="应付工程款情况表___builtInStyle49" xfId="60"/>
    <cellStyle name="总体净资产差异___builtInStyle100" xfId="6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1"/>
  <sheetViews>
    <sheetView tabSelected="1" view="pageBreakPreview" zoomScale="85" zoomScaleNormal="100" workbookViewId="0">
      <selection activeCell="E4" sqref="E4:E6"/>
    </sheetView>
  </sheetViews>
  <sheetFormatPr defaultColWidth="9" defaultRowHeight="15.6"/>
  <cols>
    <col min="1" max="1" width="6.25" style="4" customWidth="1"/>
    <col min="2" max="2" width="7.18518518518519" style="4" customWidth="1"/>
    <col min="3" max="3" width="19.8611111111111" style="4" customWidth="1"/>
    <col min="4" max="7" width="23.9166666666667" style="4" customWidth="1"/>
    <col min="8" max="9" width="13.6296296296296" style="4" customWidth="1"/>
    <col min="10" max="10" width="20.2592592592593" style="4" customWidth="1"/>
    <col min="11" max="11" width="15.8796296296296" style="4" customWidth="1"/>
    <col min="12" max="13" width="13.6296296296296" style="4" customWidth="1"/>
    <col min="14" max="14" width="21.1759259259259" style="5" customWidth="1"/>
    <col min="15" max="15" width="21.1759259259259" style="4" customWidth="1"/>
    <col min="16" max="17" width="13.75" style="4" customWidth="1"/>
    <col min="18" max="21" width="18.8240740740741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32" t="s">
        <v>22</v>
      </c>
      <c r="E7" s="13">
        <v>3</v>
      </c>
      <c r="F7" s="13">
        <v>4</v>
      </c>
      <c r="G7" s="32" t="s">
        <v>23</v>
      </c>
      <c r="H7" s="13">
        <v>6</v>
      </c>
      <c r="I7" s="13">
        <v>7</v>
      </c>
      <c r="J7" s="32" t="s">
        <v>24</v>
      </c>
      <c r="K7" s="13">
        <v>9</v>
      </c>
      <c r="L7" s="13">
        <v>10</v>
      </c>
      <c r="M7" s="32" t="s">
        <v>25</v>
      </c>
      <c r="N7" s="13">
        <v>12</v>
      </c>
      <c r="O7" s="13">
        <v>13</v>
      </c>
      <c r="P7" s="32" t="s">
        <v>26</v>
      </c>
      <c r="Q7" s="13">
        <v>15</v>
      </c>
      <c r="R7" s="13">
        <v>16</v>
      </c>
      <c r="S7" s="32" t="s">
        <v>27</v>
      </c>
      <c r="T7" s="13">
        <v>18</v>
      </c>
      <c r="U7" s="13">
        <v>19</v>
      </c>
    </row>
    <row r="8" s="3" customFormat="1" ht="24" customHeight="1" spans="1:21">
      <c r="A8" s="34" t="s">
        <v>28</v>
      </c>
      <c r="B8" s="34">
        <v>1</v>
      </c>
      <c r="C8" s="35">
        <v>6283068.32</v>
      </c>
      <c r="D8" s="35">
        <f>E8+F8+P8+Q8+R8+T8</f>
        <v>14135955.37</v>
      </c>
      <c r="E8" s="35">
        <v>5710514.43</v>
      </c>
      <c r="F8" s="35">
        <f>J8+N8</f>
        <v>5793476.1</v>
      </c>
      <c r="G8" s="35">
        <f>K8+O8</f>
        <v>172389.05</v>
      </c>
      <c r="H8" s="36">
        <v>0</v>
      </c>
      <c r="I8" s="36">
        <v>0</v>
      </c>
      <c r="J8" s="35">
        <v>237000</v>
      </c>
      <c r="K8" s="36">
        <v>0</v>
      </c>
      <c r="L8" s="36">
        <v>0</v>
      </c>
      <c r="M8" s="36">
        <v>0</v>
      </c>
      <c r="N8" s="35">
        <v>5556476.1</v>
      </c>
      <c r="O8" s="35">
        <v>172389.05</v>
      </c>
      <c r="P8" s="36">
        <v>0</v>
      </c>
      <c r="Q8" s="36">
        <v>0</v>
      </c>
      <c r="R8" s="35">
        <v>2490300</v>
      </c>
      <c r="S8" s="35">
        <v>258500</v>
      </c>
      <c r="T8" s="35">
        <v>141664.84</v>
      </c>
      <c r="U8" s="35">
        <v>141664.84</v>
      </c>
    </row>
    <row r="9" s="1" customFormat="1" ht="48.95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 spans="1:21">
      <c r="F11" s="38"/>
    </row>
    <row r="12" ht="26.25" customHeight="1" spans="1:21">
      <c r="H12" s="38"/>
    </row>
    <row r="13" ht="26.25" customHeight="1" spans="1:21">
      <c r="G13" s="38"/>
    </row>
    <row r="14" ht="26.25" customHeight="1"/>
    <row r="15" ht="26.25" customHeight="1" spans="1:21">
      <c r="D15" s="38"/>
    </row>
    <row r="16" ht="26.25" customHeight="1" spans="1:21">
      <c r="G16" s="38"/>
    </row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19.9" customHeight="1"/>
    <row r="149" ht="19.9" customHeight="1"/>
    <row r="150" ht="19.9" customHeight="1"/>
    <row r="151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3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。</cp:lastModifiedBy>
  <dcterms:created xsi:type="dcterms:W3CDTF">2023-05-25T08:02:00Z</dcterms:created>
  <cp:lastPrinted>2026-08-31T03:27:00Z</cp:lastPrinted>
  <dcterms:modified xsi:type="dcterms:W3CDTF">2026-09-01T02:42:05Z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