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<sst xmlns="http://schemas.openxmlformats.org/spreadsheetml/2006/main" count="42" uniqueCount="30">
  <si>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</si>
  <si>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</si>
  <si>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部门：云南省人力资源和社会保障厅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</si>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</sst>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ajor"/>
    </font>
    <font>
      <sz val="22"/>
      <color indexed="8"/>
      <name val="方正黑体_GBK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43" fontId="4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left" vertical="center" wrapText="1"/>
    </xf>
    <xf numFmtId="43" fontId="4" fillId="0" borderId="0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8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1" sqref="H11"/>
    </sheetView>
  </sheetViews>
  <sheetFormatPr defaultColWidth="9" defaultRowHeight="15.6"/>
  <cols>
    <col min="1" max="1" width="7.66666666666667" style="4" customWidth="1"/>
    <col min="2" max="2" width="8.11111111111111" style="4" customWidth="1"/>
    <col min="3" max="5" width="19.1111111111111" style="4" customWidth="1"/>
    <col min="6" max="6" width="20.2222222222222" style="4" customWidth="1"/>
    <col min="7" max="13" width="17.3333333333333" style="4" customWidth="1"/>
    <col min="14" max="14" width="17.3333333333333" style="5" customWidth="1"/>
    <col min="15" max="21" width="17.3333333333333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2"/>
      <c r="O1" s="6"/>
      <c r="P1" s="6"/>
      <c r="Q1" s="6"/>
      <c r="R1" s="6"/>
      <c r="S1" s="6"/>
      <c r="T1" s="6"/>
      <c r="U1" s="6"/>
    </row>
    <row r="2" s="2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3"/>
      <c r="U2" s="31" t="s">
        <v>1</v>
      </c>
    </row>
    <row r="3" s="2" customFormat="1" ht="18" customHeight="1" spans="1:21">
      <c r="A3" s="7" t="s">
        <v>2</v>
      </c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23"/>
      <c r="U3" s="31" t="s">
        <v>3</v>
      </c>
    </row>
    <row r="4" s="2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2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2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3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2" customFormat="1" ht="24" customHeight="1" spans="1:21">
      <c r="A8" s="18" t="s">
        <v>28</v>
      </c>
      <c r="B8" s="9">
        <v>1</v>
      </c>
      <c r="C8" s="19">
        <v>1923346298.14</v>
      </c>
      <c r="D8" s="19">
        <f>E8+F8+P8+Q8+R8+T8</f>
        <v>2671786834.51</v>
      </c>
      <c r="E8" s="19">
        <v>175877870.56</v>
      </c>
      <c r="F8" s="19">
        <f>H8+J8+L8+N8</f>
        <v>1335464550.64</v>
      </c>
      <c r="G8" s="19">
        <f>I8+K8+M8+O8</f>
        <v>722162762.59</v>
      </c>
      <c r="H8" s="19">
        <v>949976824.15</v>
      </c>
      <c r="I8" s="19">
        <v>612691419.29</v>
      </c>
      <c r="J8" s="19">
        <v>11132928</v>
      </c>
      <c r="K8" s="19">
        <v>5425472.49</v>
      </c>
      <c r="L8" s="19">
        <v>27553856.94</v>
      </c>
      <c r="M8" s="19">
        <v>5928404.81</v>
      </c>
      <c r="N8" s="19">
        <v>346800941.55</v>
      </c>
      <c r="O8" s="19">
        <v>98117466.0000001</v>
      </c>
      <c r="P8" s="19">
        <v>2246500</v>
      </c>
      <c r="Q8" s="19">
        <v>206191653.99</v>
      </c>
      <c r="R8" s="19">
        <v>178847074.76</v>
      </c>
      <c r="S8" s="19">
        <v>43708326.44</v>
      </c>
      <c r="T8" s="19">
        <v>773159184.56</v>
      </c>
      <c r="U8" s="19">
        <v>773159184.56</v>
      </c>
    </row>
    <row r="9" s="1" customFormat="1" ht="47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 spans="6:7">
      <c r="F10" s="21"/>
      <c r="G10" s="21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2025-08-11T08:51:36Z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40B2BECC205E4432BD4E256E4C115FE5_12</vt:lpwstr>
  </property>
</Properties>
</file>